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\Desktop\Anuario 2021-Avance 2022\Salud\"/>
    </mc:Choice>
  </mc:AlternateContent>
  <bookViews>
    <workbookView xWindow="0" yWindow="0" windowWidth="20400" windowHeight="7650"/>
  </bookViews>
  <sheets>
    <sheet name="c030211" sheetId="1" r:id="rId1"/>
  </sheets>
  <definedNames>
    <definedName name="_xlnm.Print_Area" localSheetId="0">'c030211'!$A$1:$N$45</definedName>
  </definedNames>
  <calcPr calcId="162913"/>
</workbook>
</file>

<file path=xl/calcChain.xml><?xml version="1.0" encoding="utf-8"?>
<calcChain xmlns="http://schemas.openxmlformats.org/spreadsheetml/2006/main">
  <c r="N8" i="1" l="1"/>
  <c r="N11" i="1"/>
  <c r="N12" i="1"/>
  <c r="N13" i="1"/>
  <c r="N10" i="1"/>
  <c r="L8" i="1"/>
  <c r="L11" i="1"/>
  <c r="L12" i="1"/>
  <c r="L13" i="1"/>
  <c r="L10" i="1"/>
  <c r="M8" i="1"/>
  <c r="K8" i="1"/>
  <c r="G8" i="1"/>
  <c r="H13" i="1" s="1"/>
  <c r="E8" i="1"/>
  <c r="F12" i="1" s="1"/>
  <c r="I8" i="1"/>
  <c r="J11" i="1" s="1"/>
  <c r="J13" i="1" l="1"/>
  <c r="J12" i="1"/>
  <c r="H10" i="1"/>
  <c r="H8" i="1" s="1"/>
  <c r="H11" i="1"/>
  <c r="F10" i="1"/>
  <c r="F11" i="1"/>
  <c r="J10" i="1"/>
  <c r="J8" i="1" l="1"/>
</calcChain>
</file>

<file path=xl/sharedStrings.xml><?xml version="1.0" encoding="utf-8"?>
<sst xmlns="http://schemas.openxmlformats.org/spreadsheetml/2006/main" count="25" uniqueCount="12">
  <si>
    <t>Defunciones maternas</t>
  </si>
  <si>
    <t>Cantidad</t>
  </si>
  <si>
    <t>%</t>
  </si>
  <si>
    <t>Total</t>
  </si>
  <si>
    <t>Zona sanitaria</t>
  </si>
  <si>
    <t>Norte</t>
  </si>
  <si>
    <t>Centro</t>
  </si>
  <si>
    <t>Oeste</t>
  </si>
  <si>
    <t>Sur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</si>
  <si>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Ministerio de Salud Pública - Programa Estadísticas</t>
    </r>
  </si>
  <si>
    <t>-</t>
  </si>
  <si>
    <t>3.2.11.5_ Defunciones maternas según zona sanitaria. Provincia de Salta. Años 2016 - 2021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</si>
</sst>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3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3" fillId="29" borderId="6" applyNumberFormat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1" fillId="32" borderId="9" applyNumberFormat="0" applyFont="0" applyAlignment="0" applyProtection="0"/>
    <xf numFmtId="0" fontId="16" fillId="21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12" fillId="0" borderId="13" applyNumberFormat="0" applyFill="0" applyAlignment="0" applyProtection="0"/>
    <xf numFmtId="0" fontId="22" fillId="0" borderId="14" applyNumberFormat="0" applyFill="0" applyAlignment="0" applyProtection="0"/>
  </cellStyleXfs>
  <cellXfs count="44">
    <xf numFmtId="0" fontId="2" fillId="0" borderId="0" xfId="0" applyFont="1"/>
    <xf numFmtId="0" fontId="3" fillId="33" borderId="0" xfId="0" applyFont="1" applyFill="1"/>
    <xf numFmtId="165" fontId="4" fillId="33" borderId="0" xfId="0" applyNumberFormat="1" applyFont="1" applyFill="1"/>
    <xf numFmtId="0" fontId="0" fillId="33" borderId="0" xfId="0" applyFont="1" applyFill="1"/>
    <xf numFmtId="0" fontId="2" fillId="33" borderId="0" xfId="0" applyFont="1" applyFill="1"/>
    <xf numFmtId="0" fontId="3" fillId="33" borderId="0" xfId="0" applyFont="1" applyFill="1" applyBorder="1" applyAlignment="1"/>
    <xf numFmtId="164" fontId="4" fillId="33" borderId="0" xfId="0" applyNumberFormat="1" applyFont="1" applyFill="1"/>
    <xf numFmtId="0" fontId="4" fillId="33" borderId="0" xfId="0" applyFont="1" applyFill="1" applyAlignment="1">
      <alignment horizontal="right"/>
    </xf>
    <xf numFmtId="165" fontId="4" fillId="33" borderId="0" xfId="0" applyNumberFormat="1" applyFont="1" applyFill="1" applyAlignment="1">
      <alignment horizontal="right"/>
    </xf>
    <xf numFmtId="0" fontId="4" fillId="33" borderId="0" xfId="0" applyFont="1" applyFill="1" applyAlignment="1">
      <alignment horizontal="left"/>
    </xf>
    <xf numFmtId="0" fontId="4" fillId="33" borderId="4" xfId="0" applyFont="1" applyFill="1" applyBorder="1"/>
    <xf numFmtId="0" fontId="3" fillId="33" borderId="2" xfId="0" applyFont="1" applyFill="1" applyBorder="1" applyAlignment="1">
      <alignment horizontal="center"/>
    </xf>
    <xf numFmtId="164" fontId="4" fillId="33" borderId="0" xfId="0" applyNumberFormat="1" applyFont="1" applyFill="1" applyAlignment="1">
      <alignment horizontal="right"/>
    </xf>
    <xf numFmtId="3" fontId="3" fillId="33" borderId="0" xfId="0" applyNumberFormat="1" applyFont="1" applyFill="1"/>
    <xf numFmtId="0" fontId="4" fillId="33" borderId="4" xfId="0" applyFont="1" applyFill="1" applyBorder="1" applyAlignment="1">
      <alignment horizontal="left"/>
    </xf>
    <xf numFmtId="3" fontId="4" fillId="33" borderId="4" xfId="0" applyNumberFormat="1" applyFont="1" applyFill="1" applyBorder="1" applyAlignment="1">
      <alignment horizontal="right"/>
    </xf>
    <xf numFmtId="165" fontId="4" fillId="33" borderId="4" xfId="0" applyNumberFormat="1" applyFont="1" applyFill="1" applyBorder="1"/>
    <xf numFmtId="0" fontId="4" fillId="33" borderId="0" xfId="0" applyFont="1" applyFill="1"/>
    <xf numFmtId="0" fontId="3" fillId="33" borderId="1" xfId="0" applyFont="1" applyFill="1" applyBorder="1" applyAlignment="1">
      <alignment horizontal="center"/>
    </xf>
    <xf numFmtId="0" fontId="3" fillId="33" borderId="0" xfId="0" applyFont="1" applyFill="1" applyAlignment="1">
      <alignment horizontal="center"/>
    </xf>
    <xf numFmtId="0" fontId="3" fillId="33" borderId="3" xfId="0" applyFont="1" applyFill="1" applyBorder="1" applyAlignment="1">
      <alignment horizontal="center"/>
    </xf>
    <xf numFmtId="3" fontId="4" fillId="33" borderId="0" xfId="0" applyNumberFormat="1" applyFont="1" applyFill="1"/>
    <xf numFmtId="3" fontId="4" fillId="33" borderId="4" xfId="0" applyNumberFormat="1" applyFont="1" applyFill="1" applyBorder="1"/>
    <xf numFmtId="165" fontId="4" fillId="33" borderId="0" xfId="0" applyNumberFormat="1" applyFont="1" applyFill="1" applyBorder="1"/>
    <xf numFmtId="0" fontId="4" fillId="33" borderId="0" xfId="0" applyFont="1" applyFill="1" applyAlignment="1"/>
    <xf numFmtId="165" fontId="3" fillId="33" borderId="0" xfId="0" applyNumberFormat="1" applyFont="1" applyFill="1" applyBorder="1"/>
    <xf numFmtId="165" fontId="4" fillId="33" borderId="4" xfId="0" applyNumberFormat="1" applyFont="1" applyFill="1" applyBorder="1" applyAlignment="1">
      <alignment horizontal="right"/>
    </xf>
    <xf numFmtId="0" fontId="3" fillId="33" borderId="0" xfId="0" quotePrefix="1" applyFont="1" applyFill="1" applyAlignment="1"/>
    <xf numFmtId="0" fontId="3" fillId="33" borderId="5" xfId="0" applyFont="1" applyFill="1" applyBorder="1" applyAlignment="1">
      <alignment horizontal="center"/>
    </xf>
    <xf numFmtId="0" fontId="2" fillId="33" borderId="0" xfId="0" applyFont="1" applyFill="1" applyBorder="1"/>
    <xf numFmtId="0" fontId="4" fillId="33" borderId="0" xfId="0" applyFont="1" applyFill="1" applyBorder="1"/>
    <xf numFmtId="0" fontId="3" fillId="33" borderId="0" xfId="0" applyFont="1" applyFill="1" applyBorder="1"/>
    <xf numFmtId="164" fontId="3" fillId="33" borderId="0" xfId="0" applyNumberFormat="1" applyFont="1" applyFill="1" applyBorder="1"/>
    <xf numFmtId="164" fontId="4" fillId="33" borderId="0" xfId="0" applyNumberFormat="1" applyFont="1" applyFill="1" applyBorder="1"/>
    <xf numFmtId="164" fontId="4" fillId="33" borderId="4" xfId="0" applyNumberFormat="1" applyFont="1" applyFill="1" applyBorder="1"/>
    <xf numFmtId="164" fontId="4" fillId="33" borderId="0" xfId="0" applyNumberFormat="1" applyFont="1" applyFill="1" applyBorder="1" applyAlignment="1">
      <alignment horizontal="right"/>
    </xf>
    <xf numFmtId="0" fontId="4" fillId="33" borderId="0" xfId="0" applyFont="1" applyFill="1" applyBorder="1" applyAlignment="1">
      <alignment horizontal="right"/>
    </xf>
    <xf numFmtId="0" fontId="3" fillId="33" borderId="5" xfId="0" applyFont="1" applyFill="1" applyBorder="1" applyAlignment="1">
      <alignment horizontal="center"/>
    </xf>
    <xf numFmtId="0" fontId="3" fillId="33" borderId="5" xfId="0" applyFont="1" applyFill="1" applyBorder="1" applyAlignment="1">
      <alignment horizontal="center"/>
    </xf>
    <xf numFmtId="165" fontId="3" fillId="33" borderId="0" xfId="0" applyNumberFormat="1" applyFont="1" applyFill="1"/>
    <xf numFmtId="0" fontId="3" fillId="33" borderId="3" xfId="0" applyFont="1" applyFill="1" applyBorder="1" applyAlignment="1">
      <alignment horizontal="center"/>
    </xf>
    <xf numFmtId="0" fontId="3" fillId="33" borderId="5" xfId="0" applyFont="1" applyFill="1" applyBorder="1" applyAlignment="1">
      <alignment horizontal="center"/>
    </xf>
    <xf numFmtId="0" fontId="3" fillId="33" borderId="15" xfId="0" applyFont="1" applyFill="1" applyBorder="1" applyAlignment="1">
      <alignment horizontal="center"/>
    </xf>
    <xf numFmtId="0" fontId="3" fillId="33" borderId="16" xfId="0" applyFont="1" applyFill="1" applyBorder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showGridLines="0" tabSelected="1" topLeftCell="B1" zoomScaleNormal="100" workbookViewId="0">
      <selection activeCell="J18" sqref="J18"/>
    </sheetView>
  </sheetViews>
  <sheetFormatPr baseColWidth="10" defaultColWidth="1.140625" defaultRowHeight="12.75" x14ac:dyDescent="0.2"/>
  <cols>
    <col min="1" max="1" width="1.7109375" style="4" customWidth="1"/>
    <col min="2" max="2" width="23.140625" style="4" customWidth="1"/>
    <col min="3" max="3" width="7.85546875" style="4" customWidth="1"/>
    <col min="4" max="4" width="9.7109375" style="4" customWidth="1"/>
    <col min="5" max="5" width="7.85546875" style="4" customWidth="1"/>
    <col min="6" max="6" width="9.7109375" style="4" customWidth="1"/>
    <col min="7" max="7" width="7.85546875" style="4" customWidth="1"/>
    <col min="8" max="8" width="9.7109375" style="4" customWidth="1"/>
    <col min="9" max="9" width="7.85546875" style="4" bestFit="1" customWidth="1"/>
    <col min="10" max="10" width="9.7109375" style="4" customWidth="1"/>
    <col min="11" max="11" width="7.85546875" style="4" customWidth="1"/>
    <col min="12" max="12" width="9.7109375" style="4" customWidth="1"/>
    <col min="13" max="13" width="7.85546875" style="4" customWidth="1"/>
    <col min="14" max="14" width="9.7109375" style="4" customWidth="1"/>
    <col min="15" max="15" width="18.28515625" style="4" bestFit="1" customWidth="1"/>
    <col min="16" max="16" width="7.85546875" style="4" bestFit="1" customWidth="1"/>
    <col min="17" max="17" width="4.85546875" style="4" bestFit="1" customWidth="1"/>
    <col min="18" max="18" width="34.7109375" style="4" bestFit="1" customWidth="1"/>
    <col min="19" max="19" width="7.85546875" style="4" bestFit="1" customWidth="1"/>
    <col min="20" max="20" width="4.85546875" style="4" bestFit="1" customWidth="1"/>
    <col min="21" max="21" width="28.5703125" style="4" bestFit="1" customWidth="1"/>
    <col min="22" max="22" width="7.85546875" style="4" bestFit="1" customWidth="1"/>
    <col min="23" max="23" width="4.85546875" style="4" bestFit="1" customWidth="1"/>
    <col min="24" max="16384" width="1.140625" style="4"/>
  </cols>
  <sheetData>
    <row r="1" spans="1:14" ht="12" customHeight="1" x14ac:dyDescent="0.2">
      <c r="A1" s="17"/>
      <c r="B1" s="17"/>
      <c r="C1" s="17"/>
      <c r="D1" s="6"/>
      <c r="E1" s="17"/>
      <c r="F1" s="2"/>
      <c r="G1" s="17"/>
      <c r="H1" s="2"/>
      <c r="I1" s="17"/>
      <c r="J1" s="2"/>
      <c r="K1" s="17"/>
      <c r="L1" s="2"/>
      <c r="M1" s="3"/>
      <c r="N1" s="3"/>
    </row>
    <row r="2" spans="1:14" ht="12" customHeight="1" x14ac:dyDescent="0.2">
      <c r="A2" s="17"/>
      <c r="B2" s="27" t="s">
        <v>11</v>
      </c>
      <c r="C2" s="27"/>
      <c r="D2" s="27"/>
      <c r="E2" s="27"/>
      <c r="F2" s="27"/>
      <c r="G2" s="27"/>
      <c r="H2" s="2"/>
      <c r="I2" s="2"/>
      <c r="J2" s="2"/>
      <c r="K2" s="17"/>
      <c r="L2" s="2"/>
      <c r="M2" s="3"/>
      <c r="N2" s="3"/>
    </row>
    <row r="3" spans="1:14" ht="5.0999999999999996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3"/>
      <c r="N3" s="3"/>
    </row>
    <row r="4" spans="1:14" ht="12" customHeight="1" x14ac:dyDescent="0.2">
      <c r="A4" s="17"/>
      <c r="B4" s="18"/>
      <c r="C4" s="41" t="s">
        <v>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2" customHeight="1" x14ac:dyDescent="0.2">
      <c r="A5" s="17"/>
      <c r="B5" s="11" t="s">
        <v>4</v>
      </c>
      <c r="C5" s="42">
        <v>2016</v>
      </c>
      <c r="D5" s="43"/>
      <c r="E5" s="42">
        <v>2017</v>
      </c>
      <c r="F5" s="43"/>
      <c r="G5" s="40">
        <v>2018</v>
      </c>
      <c r="H5" s="40"/>
      <c r="I5" s="40">
        <v>2019</v>
      </c>
      <c r="J5" s="40"/>
      <c r="K5" s="40">
        <v>2020</v>
      </c>
      <c r="L5" s="40"/>
      <c r="M5" s="40">
        <v>2021</v>
      </c>
      <c r="N5" s="40"/>
    </row>
    <row r="6" spans="1:14" ht="12" customHeight="1" x14ac:dyDescent="0.2">
      <c r="A6" s="17"/>
      <c r="B6" s="20"/>
      <c r="C6" s="37" t="s">
        <v>1</v>
      </c>
      <c r="D6" s="37" t="s">
        <v>2</v>
      </c>
      <c r="E6" s="37" t="s">
        <v>1</v>
      </c>
      <c r="F6" s="37" t="s">
        <v>2</v>
      </c>
      <c r="G6" s="37" t="s">
        <v>1</v>
      </c>
      <c r="H6" s="37" t="s">
        <v>2</v>
      </c>
      <c r="I6" s="28" t="s">
        <v>1</v>
      </c>
      <c r="J6" s="28" t="s">
        <v>2</v>
      </c>
      <c r="K6" s="38" t="s">
        <v>1</v>
      </c>
      <c r="L6" s="38" t="s">
        <v>2</v>
      </c>
      <c r="M6" s="38" t="s">
        <v>1</v>
      </c>
      <c r="N6" s="38" t="s">
        <v>2</v>
      </c>
    </row>
    <row r="7" spans="1:14" ht="5.0999999999999996" customHeight="1" x14ac:dyDescent="0.2">
      <c r="A7" s="17"/>
      <c r="B7" s="19"/>
      <c r="G7" s="29"/>
      <c r="H7" s="29"/>
      <c r="I7" s="29"/>
      <c r="J7" s="29"/>
    </row>
    <row r="8" spans="1:14" ht="12" customHeight="1" x14ac:dyDescent="0.2">
      <c r="A8" s="17"/>
      <c r="B8" s="1" t="s">
        <v>3</v>
      </c>
      <c r="C8" s="1">
        <v>17</v>
      </c>
      <c r="D8" s="25">
        <v>100</v>
      </c>
      <c r="E8" s="13">
        <f>SUM(E10:E13)</f>
        <v>12</v>
      </c>
      <c r="F8" s="25">
        <v>100</v>
      </c>
      <c r="G8" s="31">
        <f t="shared" ref="G8:N8" si="0">SUM(G10:G13)</f>
        <v>4</v>
      </c>
      <c r="H8" s="32">
        <f t="shared" si="0"/>
        <v>100</v>
      </c>
      <c r="I8" s="31">
        <f t="shared" si="0"/>
        <v>12</v>
      </c>
      <c r="J8" s="32">
        <f t="shared" si="0"/>
        <v>100</v>
      </c>
      <c r="K8" s="1">
        <f t="shared" si="0"/>
        <v>17</v>
      </c>
      <c r="L8" s="39">
        <f t="shared" si="0"/>
        <v>100</v>
      </c>
      <c r="M8" s="1">
        <f t="shared" si="0"/>
        <v>23</v>
      </c>
      <c r="N8" s="39">
        <f t="shared" si="0"/>
        <v>100</v>
      </c>
    </row>
    <row r="9" spans="1:14" ht="5.0999999999999996" customHeight="1" x14ac:dyDescent="0.2">
      <c r="A9" s="17"/>
      <c r="B9" s="17"/>
      <c r="C9" s="17"/>
      <c r="D9" s="23"/>
      <c r="E9" s="17"/>
      <c r="F9" s="23"/>
      <c r="G9" s="30"/>
      <c r="H9" s="33"/>
      <c r="I9" s="30"/>
      <c r="J9" s="33"/>
      <c r="K9" s="17"/>
      <c r="L9" s="17"/>
      <c r="M9" s="17"/>
      <c r="N9" s="17"/>
    </row>
    <row r="10" spans="1:14" ht="12" customHeight="1" x14ac:dyDescent="0.2">
      <c r="A10" s="17"/>
      <c r="B10" s="9" t="s">
        <v>5</v>
      </c>
      <c r="C10" s="21">
        <v>8</v>
      </c>
      <c r="D10" s="23">
        <v>47.058823529411768</v>
      </c>
      <c r="E10" s="21">
        <v>4</v>
      </c>
      <c r="F10" s="23">
        <f>E10/E$8*100</f>
        <v>33.333333333333329</v>
      </c>
      <c r="G10" s="30">
        <v>2</v>
      </c>
      <c r="H10" s="33">
        <f>(G10/G$8)*100</f>
        <v>50</v>
      </c>
      <c r="I10" s="30">
        <v>5</v>
      </c>
      <c r="J10" s="33">
        <f>(I10/I$8)*100</f>
        <v>41.666666666666671</v>
      </c>
      <c r="K10" s="17">
        <v>6</v>
      </c>
      <c r="L10" s="23">
        <f>(K10*100)/$K$8</f>
        <v>35.294117647058826</v>
      </c>
      <c r="M10" s="17">
        <v>6</v>
      </c>
      <c r="N10" s="23">
        <f>(M10*100)/$M$8</f>
        <v>26.086956521739129</v>
      </c>
    </row>
    <row r="11" spans="1:14" ht="12" customHeight="1" x14ac:dyDescent="0.2">
      <c r="A11" s="17"/>
      <c r="B11" s="9" t="s">
        <v>6</v>
      </c>
      <c r="C11" s="21">
        <v>6</v>
      </c>
      <c r="D11" s="23">
        <v>35.294117647058826</v>
      </c>
      <c r="E11" s="21">
        <v>7</v>
      </c>
      <c r="F11" s="23">
        <f t="shared" ref="F11:F12" si="1">E11/E$8*100</f>
        <v>58.333333333333336</v>
      </c>
      <c r="G11" s="30">
        <v>1</v>
      </c>
      <c r="H11" s="33">
        <f t="shared" ref="H11" si="2">(G11/G$8)*100</f>
        <v>25</v>
      </c>
      <c r="I11" s="30">
        <v>2</v>
      </c>
      <c r="J11" s="33">
        <f t="shared" ref="J11:J13" si="3">(I11/I$8)*100</f>
        <v>16.666666666666664</v>
      </c>
      <c r="K11" s="17">
        <v>6</v>
      </c>
      <c r="L11" s="23">
        <f t="shared" ref="L11:L13" si="4">(K11*100)/$K$8</f>
        <v>35.294117647058826</v>
      </c>
      <c r="M11" s="17">
        <v>9</v>
      </c>
      <c r="N11" s="23">
        <f t="shared" ref="N11:N13" si="5">(M11*100)/$M$8</f>
        <v>39.130434782608695</v>
      </c>
    </row>
    <row r="12" spans="1:14" ht="12" customHeight="1" x14ac:dyDescent="0.2">
      <c r="A12" s="17"/>
      <c r="B12" s="9" t="s">
        <v>7</v>
      </c>
      <c r="C12" s="21">
        <v>2</v>
      </c>
      <c r="D12" s="23">
        <v>11.764705882352942</v>
      </c>
      <c r="E12" s="21">
        <v>1</v>
      </c>
      <c r="F12" s="23">
        <f t="shared" si="1"/>
        <v>8.3333333333333321</v>
      </c>
      <c r="G12" s="36" t="s">
        <v>10</v>
      </c>
      <c r="H12" s="35" t="s">
        <v>10</v>
      </c>
      <c r="I12" s="36">
        <v>3</v>
      </c>
      <c r="J12" s="33">
        <f t="shared" si="3"/>
        <v>25</v>
      </c>
      <c r="K12" s="17">
        <v>4</v>
      </c>
      <c r="L12" s="23">
        <f t="shared" si="4"/>
        <v>23.529411764705884</v>
      </c>
      <c r="M12" s="17">
        <v>1</v>
      </c>
      <c r="N12" s="23">
        <f t="shared" si="5"/>
        <v>4.3478260869565215</v>
      </c>
    </row>
    <row r="13" spans="1:14" ht="12" customHeight="1" x14ac:dyDescent="0.2">
      <c r="A13" s="17"/>
      <c r="B13" s="14" t="s">
        <v>8</v>
      </c>
      <c r="C13" s="22">
        <v>1</v>
      </c>
      <c r="D13" s="16">
        <v>5.882352941176471</v>
      </c>
      <c r="E13" s="15" t="s">
        <v>10</v>
      </c>
      <c r="F13" s="26" t="s">
        <v>10</v>
      </c>
      <c r="G13" s="10">
        <v>1</v>
      </c>
      <c r="H13" s="34">
        <f t="shared" ref="H13" si="6">(G13/G$8)*100</f>
        <v>25</v>
      </c>
      <c r="I13" s="10">
        <v>2</v>
      </c>
      <c r="J13" s="34">
        <f t="shared" si="3"/>
        <v>16.666666666666664</v>
      </c>
      <c r="K13" s="10">
        <v>1</v>
      </c>
      <c r="L13" s="16">
        <f t="shared" si="4"/>
        <v>5.882352941176471</v>
      </c>
      <c r="M13" s="10">
        <v>7</v>
      </c>
      <c r="N13" s="16">
        <f t="shared" si="5"/>
        <v>30.434782608695652</v>
      </c>
    </row>
    <row r="14" spans="1:14" ht="5.0999999999999996" customHeight="1" x14ac:dyDescent="0.2">
      <c r="A14" s="17"/>
      <c r="B14" s="9"/>
      <c r="C14" s="7"/>
      <c r="D14" s="12"/>
      <c r="E14" s="7"/>
      <c r="F14" s="12"/>
      <c r="G14" s="7"/>
      <c r="H14" s="12"/>
      <c r="I14" s="7"/>
      <c r="J14" s="12"/>
      <c r="K14" s="7"/>
      <c r="L14" s="12"/>
      <c r="M14" s="7"/>
      <c r="N14" s="8"/>
    </row>
    <row r="15" spans="1:14" ht="12" customHeight="1" x14ac:dyDescent="0.2">
      <c r="A15" s="17"/>
      <c r="B15" s="24" t="s">
        <v>9</v>
      </c>
      <c r="C15" s="24"/>
      <c r="D15" s="12"/>
      <c r="E15" s="7"/>
      <c r="F15" s="12"/>
      <c r="G15" s="7"/>
      <c r="H15" s="12"/>
      <c r="I15" s="7"/>
      <c r="J15" s="12"/>
      <c r="K15" s="7"/>
      <c r="L15" s="8"/>
      <c r="M15" s="7"/>
      <c r="N15" s="8"/>
    </row>
    <row r="16" spans="1:14" ht="12" customHeight="1" x14ac:dyDescent="0.2">
      <c r="A16" s="17"/>
      <c r="B16" s="1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</row>
    <row r="17" spans="1:14" ht="12" customHeight="1" x14ac:dyDescent="0.2">
      <c r="A17" s="17"/>
      <c r="B17" s="17"/>
      <c r="C17" s="7"/>
      <c r="D17" s="12"/>
      <c r="E17" s="7"/>
      <c r="F17" s="12"/>
      <c r="G17" s="7"/>
      <c r="H17" s="12"/>
      <c r="I17" s="7"/>
      <c r="J17" s="12"/>
      <c r="K17" s="7"/>
      <c r="L17" s="8"/>
      <c r="M17" s="7"/>
      <c r="N17" s="8"/>
    </row>
    <row r="18" spans="1:14" ht="12" customHeight="1" x14ac:dyDescent="0.2">
      <c r="A18" s="17"/>
      <c r="B18" s="17"/>
      <c r="C18" s="7"/>
      <c r="D18" s="12"/>
      <c r="E18" s="7"/>
      <c r="F18" s="12"/>
      <c r="G18" s="7"/>
      <c r="H18" s="12"/>
      <c r="I18" s="7"/>
      <c r="J18" s="12"/>
      <c r="K18" s="7"/>
      <c r="L18" s="8"/>
      <c r="M18" s="7"/>
      <c r="N18" s="8"/>
    </row>
    <row r="19" spans="1:14" ht="12" customHeight="1" x14ac:dyDescent="0.2">
      <c r="A19" s="17"/>
      <c r="B19" s="17"/>
      <c r="C19" s="7"/>
      <c r="D19" s="12"/>
      <c r="E19" s="7"/>
      <c r="F19" s="12"/>
      <c r="G19" s="7"/>
      <c r="H19" s="12"/>
      <c r="I19" s="7"/>
      <c r="J19" s="12"/>
      <c r="K19" s="7"/>
      <c r="L19" s="8"/>
      <c r="M19" s="7"/>
      <c r="N19" s="8"/>
    </row>
    <row r="20" spans="1:14" ht="12" customHeight="1" x14ac:dyDescent="0.2">
      <c r="A20" s="17"/>
      <c r="B20" s="3"/>
      <c r="C20" s="3"/>
      <c r="D20" s="17"/>
      <c r="E20" s="17"/>
      <c r="F20" s="17"/>
      <c r="G20" s="17"/>
      <c r="H20" s="17"/>
      <c r="I20" s="17"/>
      <c r="J20" s="17"/>
      <c r="K20" s="17"/>
      <c r="L20" s="17"/>
      <c r="M20" s="3"/>
      <c r="N20" s="3"/>
    </row>
    <row r="21" spans="1:14" ht="12" customHeight="1" x14ac:dyDescent="0.2"/>
    <row r="22" spans="1:14" ht="12" customHeight="1" x14ac:dyDescent="0.2"/>
    <row r="23" spans="1:14" ht="12" customHeight="1" x14ac:dyDescent="0.2"/>
    <row r="24" spans="1:14" ht="12" customHeight="1" x14ac:dyDescent="0.2"/>
    <row r="25" spans="1:14" ht="12" customHeight="1" x14ac:dyDescent="0.2"/>
    <row r="26" spans="1:14" ht="12" customHeight="1" x14ac:dyDescent="0.2"/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spans="15:16" ht="12" customHeight="1" x14ac:dyDescent="0.2">
      <c r="O49" s="5"/>
      <c r="P49" s="5"/>
    </row>
    <row r="50" spans="15:16" ht="12" customHeight="1" x14ac:dyDescent="0.2"/>
    <row r="51" spans="15:16" ht="12" customHeight="1" x14ac:dyDescent="0.2"/>
    <row r="52" spans="15:16" ht="12" customHeight="1" x14ac:dyDescent="0.2"/>
    <row r="53" spans="15:16" ht="12" customHeight="1" x14ac:dyDescent="0.2"/>
    <row r="54" spans="15:16" ht="12" customHeight="1" x14ac:dyDescent="0.2"/>
    <row r="55" spans="15:16" ht="12" customHeight="1" x14ac:dyDescent="0.2"/>
    <row r="56" spans="15:16" ht="12" customHeight="1" x14ac:dyDescent="0.2"/>
    <row r="57" spans="15:16" ht="12" customHeight="1" x14ac:dyDescent="0.2"/>
    <row r="58" spans="15:16" ht="12" customHeight="1" x14ac:dyDescent="0.2"/>
    <row r="59" spans="15:16" ht="12" customHeight="1" x14ac:dyDescent="0.2"/>
    <row r="60" spans="15:16" ht="12" customHeight="1" x14ac:dyDescent="0.2"/>
    <row r="61" spans="15:16" ht="12" customHeight="1" x14ac:dyDescent="0.2"/>
    <row r="62" spans="15:16" ht="12" customHeight="1" x14ac:dyDescent="0.2"/>
    <row r="63" spans="15:16" ht="6" customHeight="1" x14ac:dyDescent="0.2"/>
    <row r="64" spans="15:16" ht="12.75" customHeight="1" x14ac:dyDescent="0.2"/>
    <row r="65" ht="12.75" customHeight="1" x14ac:dyDescent="0.2"/>
    <row r="66" ht="12.75" customHeight="1" x14ac:dyDescent="0.2"/>
    <row r="67" ht="8.1" customHeight="1" x14ac:dyDescent="0.2"/>
    <row r="68" ht="12" customHeight="1" x14ac:dyDescent="0.2"/>
    <row r="69" ht="8.1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7.5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</sheetData>
  <mergeCells count="7">
    <mergeCell ref="K5:L5"/>
    <mergeCell ref="M5:N5"/>
    <mergeCell ref="C4:N4"/>
    <mergeCell ref="G5:H5"/>
    <mergeCell ref="E5:F5"/>
    <mergeCell ref="C5:D5"/>
    <mergeCell ref="I5:J5"/>
  </mergeCells>
  <phoneticPr fontId="5" type="noConversion"/>
  <pageMargins left="0.25" right="0.25" top="0.75" bottom="0.75" header="0.3" footer="0.3"/>
  <pageSetup paperSize="9" orientation="landscape" r:id="rId1"/>
  <headerFooter>
    <oddFooter>&amp;L&amp;"Arial,Negrita Cursiva"&amp;11Dirección Gral. de Estadísticas y Censo
Provincia de Salta&amp;R&amp;"Arial,Negrita Cursiva"&amp;11Anuario Estadístico
2021 - Avance 2022</oddFooter>
  </headerFooter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c030211</vt:lpstr>
      <vt:lpstr>'c030211'!Área_de_impresión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</dc:creator>
  <cp:keywords/>
  <dc:description/>
  <cp:lastModifiedBy>miranda.david73@hotmail.com</cp:lastModifiedBy>
  <cp:revision/>
  <cp:lastPrinted>2019-02-28T13:17:20Z</cp:lastPrinted>
  <dcterms:created xsi:type="dcterms:W3CDTF">2004-09-08T01:16:21Z</dcterms:created>
  <dcterms:modified xsi:type="dcterms:W3CDTF">2022-10-25T13:54:41Z</dcterms:modified>
  <cp:category/>
  <cp:contentStatus/>
</cp:coreProperties>
</file>